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80" windowHeight="657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N56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42" i="1"/>
  <c r="N3" i="1"/>
</calcChain>
</file>

<file path=xl/sharedStrings.xml><?xml version="1.0" encoding="utf-8"?>
<sst xmlns="http://schemas.openxmlformats.org/spreadsheetml/2006/main" count="98" uniqueCount="50">
  <si>
    <t xml:space="preserve">Servicios proporcionados </t>
  </si>
  <si>
    <t xml:space="preserve">Enero </t>
  </si>
  <si>
    <t xml:space="preserve">Febrero </t>
  </si>
  <si>
    <t>Marzo</t>
  </si>
  <si>
    <t xml:space="preserve">Abril </t>
  </si>
  <si>
    <t xml:space="preserve">Mayo </t>
  </si>
  <si>
    <t>Junio</t>
  </si>
  <si>
    <t xml:space="preserve">Julio </t>
  </si>
  <si>
    <t>Agosto</t>
  </si>
  <si>
    <t>Septiembre</t>
  </si>
  <si>
    <t>Octubre</t>
  </si>
  <si>
    <t xml:space="preserve">Noviembre </t>
  </si>
  <si>
    <t>Diciembre</t>
  </si>
  <si>
    <t>ACTIVIDADES DE FOMENTO A LA LECTURA</t>
  </si>
  <si>
    <t>BUSQUEDA AUTOMATIZADA DE INFORMACION</t>
  </si>
  <si>
    <t>CARTAS DE NO ADEUDO INTERNAS</t>
  </si>
  <si>
    <t>CONSTANCIA DE DIGITALIZACION DE TESIS</t>
  </si>
  <si>
    <t>CUBICULOS DE ESTUDIO Y/O LECTURA</t>
  </si>
  <si>
    <t>DEVOLUCION</t>
  </si>
  <si>
    <t>DISEMINACION SELECTIVA DE LA INFORMACION</t>
  </si>
  <si>
    <t>DOCUMENTACION</t>
  </si>
  <si>
    <t>DONACION (DVD-S Y/O BLU-RAY)</t>
  </si>
  <si>
    <t>DONACION (LIBROS)</t>
  </si>
  <si>
    <t>DONACION (PUBLICACIONES PERIODICAS)</t>
  </si>
  <si>
    <t>ELABORACION DE BIBLIOGRAFIAS</t>
  </si>
  <si>
    <t>EMISION DE BOLETINES DE ADQUISICIONES</t>
  </si>
  <si>
    <t>EMISION DE BOLETINES DE ALERTA</t>
  </si>
  <si>
    <t>FORMACION DE USUARIOS</t>
  </si>
  <si>
    <t>FOTOCOPIADO</t>
  </si>
  <si>
    <t>ORIENTACION A USUARIOS</t>
  </si>
  <si>
    <t>PAQUETERIA</t>
  </si>
  <si>
    <t>PRESTAMO A DOMICILIO (EXTERNO)</t>
  </si>
  <si>
    <t>PRESTAMO DE FONDO RESERVADO</t>
  </si>
  <si>
    <t>PRESTAMO DE PRUEBAS PSICOMETRICAS</t>
  </si>
  <si>
    <t>PRESTAMO DE PUBLICACIONES PERIODICAS</t>
  </si>
  <si>
    <t>PRESTAMO DE TESIS Y TESINAS</t>
  </si>
  <si>
    <t>PRESTAMO DE VIDEOS (DOMICILIO)</t>
  </si>
  <si>
    <t>PRESTAMO DE VIDEOS (SALA)</t>
  </si>
  <si>
    <t>PRESTAMO EN SALA (INTERNO)</t>
  </si>
  <si>
    <t>PRESTAMO INTER-BIBLIOTECARIO</t>
  </si>
  <si>
    <t>PRESTAMO TRANSITORIO</t>
  </si>
  <si>
    <t>PRESTAMOS DE LOCKERS</t>
  </si>
  <si>
    <t>PRESTAMOS EN RESERVA</t>
  </si>
  <si>
    <t>PRESTAMOS ESPECIALES</t>
  </si>
  <si>
    <t>RENOVACION</t>
  </si>
  <si>
    <t>SALA DE COMPUTADORAS</t>
  </si>
  <si>
    <t>TOTAL DE USUARIOS</t>
  </si>
  <si>
    <t>Total Anual</t>
  </si>
  <si>
    <t>SERVICIOS PROPORCIONADOS EN TODAS LAS BIBLIOTECAS TURNO VESPERTINO</t>
  </si>
  <si>
    <t>SERVICIOS PROPORCIONADOS EN TODAS LAS BIBLIOTECAS TURNO TURNO MATUTINO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</si>
</sst>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FFFFFF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234367"/>
        <bgColor indexed="64"/>
      </patternFill>
    </fill>
    <fill>
      <patternFill patternType="solid">
        <fgColor rgb="FF8B1A1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34367"/>
      </left>
      <right style="medium">
        <color rgb="FF234367"/>
      </right>
      <top style="medium">
        <color rgb="FF234367"/>
      </top>
      <bottom style="medium">
        <color rgb="FF23436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B1A1A"/>
      </left>
      <right/>
      <top style="medium">
        <color rgb="FF8B1A1A"/>
      </top>
      <bottom style="medium">
        <color rgb="FF8B1A1A"/>
      </bottom>
      <diagonal/>
    </border>
    <border>
      <left/>
      <right/>
      <top style="medium">
        <color rgb="FF8B1A1A"/>
      </top>
      <bottom style="medium">
        <color rgb="FF8B1A1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1" xfId="0" applyBorder="1"/>
    <xf numFmtId="0" fontId="19" fillId="33" borderId="11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wrapText="1"/>
    </xf>
    <xf numFmtId="0" fontId="20" fillId="35" borderId="10" xfId="0" applyFont="1" applyFill="1" applyBorder="1" applyAlignment="1">
      <alignment horizontal="left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zoomScale="80" zoomScaleNormal="80" workbookViewId="0">
      <selection activeCell="H37" sqref="H37"/>
    </sheetView>
  </sheetViews>
  <sheetFormatPr baseColWidth="10" defaultRowHeight="15"/>
  <cols>
    <col min="1" max="1" width="23.85546875" bestFit="1" customWidth="1"/>
    <col min="2" max="2" width="7" bestFit="1" customWidth="1"/>
    <col min="3" max="3" width="8.42578125" bestFit="1" customWidth="1"/>
    <col min="4" max="4" width="7" bestFit="1" customWidth="1"/>
    <col min="5" max="5" width="6.5703125" bestFit="1" customWidth="1"/>
    <col min="6" max="7" width="6.28515625" bestFit="1" customWidth="1"/>
    <col min="8" max="8" width="6.5703125" bestFit="1" customWidth="1"/>
    <col min="9" max="9" width="8.42578125" bestFit="1" customWidth="1"/>
    <col min="11" max="11" width="8.140625" bestFit="1" customWidth="1"/>
    <col min="13" max="13" width="10.140625" bestFit="1" customWidth="1"/>
  </cols>
  <sheetData>
    <row r="1" spans="1:14" ht="37.5" customHeight="1" thickBot="1">
      <c r="A1" s="5" t="s">
        <v>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1.75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47</v>
      </c>
    </row>
    <row r="3" spans="1:14" ht="21">
      <c r="A3" s="2" t="s">
        <v>13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1">
        <v>0</v>
      </c>
      <c r="I3" s="1"/>
      <c r="J3" s="1"/>
      <c r="K3" s="1"/>
      <c r="L3" s="1"/>
      <c r="M3" s="1"/>
      <c r="N3" s="1">
        <f>SUM(B3:M3)</f>
        <v>0</v>
      </c>
    </row>
    <row r="4" spans="1:14" ht="31.5">
      <c r="A4" s="2" t="s">
        <v>14</v>
      </c>
      <c r="B4" s="3">
        <v>2132</v>
      </c>
      <c r="C4" s="3">
        <v>2160</v>
      </c>
      <c r="D4" s="3">
        <v>65</v>
      </c>
      <c r="E4" s="3">
        <v>54</v>
      </c>
      <c r="F4" s="3">
        <v>107</v>
      </c>
      <c r="G4" s="3">
        <v>14</v>
      </c>
      <c r="H4" s="1">
        <v>394</v>
      </c>
      <c r="I4" s="1"/>
      <c r="J4" s="1"/>
      <c r="K4" s="1"/>
      <c r="L4" s="1"/>
      <c r="M4" s="1"/>
      <c r="N4" s="1">
        <f t="shared" ref="N4:N37" si="0">SUM(B4:M4)</f>
        <v>4926</v>
      </c>
    </row>
    <row r="5" spans="1:14" ht="21">
      <c r="A5" s="2" t="s">
        <v>15</v>
      </c>
      <c r="B5" s="3">
        <v>39</v>
      </c>
      <c r="C5" s="3">
        <v>21</v>
      </c>
      <c r="D5" s="3">
        <v>9</v>
      </c>
      <c r="E5" s="3">
        <v>16</v>
      </c>
      <c r="F5" s="3">
        <v>22</v>
      </c>
      <c r="G5" s="3">
        <v>15</v>
      </c>
      <c r="H5" s="1">
        <v>8</v>
      </c>
      <c r="I5" s="1"/>
      <c r="J5" s="1"/>
      <c r="K5" s="1"/>
      <c r="L5" s="1"/>
      <c r="M5" s="1"/>
      <c r="N5" s="1">
        <f t="shared" si="0"/>
        <v>130</v>
      </c>
    </row>
    <row r="6" spans="1:14" ht="31.5">
      <c r="A6" s="2" t="s">
        <v>16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1">
        <v>0</v>
      </c>
      <c r="I6" s="1"/>
      <c r="J6" s="1"/>
      <c r="K6" s="1"/>
      <c r="L6" s="1"/>
      <c r="M6" s="1"/>
      <c r="N6" s="1">
        <f t="shared" si="0"/>
        <v>0</v>
      </c>
    </row>
    <row r="7" spans="1:14" ht="21">
      <c r="A7" s="2" t="s">
        <v>17</v>
      </c>
      <c r="B7" s="3">
        <v>620</v>
      </c>
      <c r="C7" s="3">
        <v>794</v>
      </c>
      <c r="D7" s="3">
        <v>464</v>
      </c>
      <c r="E7" s="3">
        <v>309</v>
      </c>
      <c r="F7" s="3">
        <v>534</v>
      </c>
      <c r="G7" s="3">
        <v>63</v>
      </c>
      <c r="H7" s="1">
        <v>290</v>
      </c>
      <c r="I7" s="1"/>
      <c r="J7" s="1"/>
      <c r="K7" s="1"/>
      <c r="L7" s="1"/>
      <c r="M7" s="1"/>
      <c r="N7" s="1">
        <f t="shared" si="0"/>
        <v>3074</v>
      </c>
    </row>
    <row r="8" spans="1:14">
      <c r="A8" s="2" t="s">
        <v>18</v>
      </c>
      <c r="B8" s="3">
        <v>212</v>
      </c>
      <c r="C8" s="3">
        <v>216</v>
      </c>
      <c r="D8" s="3">
        <v>363</v>
      </c>
      <c r="E8" s="3">
        <v>157</v>
      </c>
      <c r="F8" s="3">
        <v>259</v>
      </c>
      <c r="G8" s="3">
        <v>295</v>
      </c>
      <c r="H8" s="1">
        <v>401</v>
      </c>
      <c r="I8" s="1"/>
      <c r="J8" s="1"/>
      <c r="K8" s="1"/>
      <c r="L8" s="1"/>
      <c r="M8" s="1"/>
      <c r="N8" s="1">
        <f t="shared" si="0"/>
        <v>1903</v>
      </c>
    </row>
    <row r="9" spans="1:14" ht="31.5">
      <c r="A9" s="2" t="s">
        <v>19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1">
        <v>0</v>
      </c>
      <c r="I9" s="1"/>
      <c r="J9" s="1"/>
      <c r="K9" s="1"/>
      <c r="L9" s="1"/>
      <c r="M9" s="1"/>
      <c r="N9" s="1">
        <f t="shared" si="0"/>
        <v>0</v>
      </c>
    </row>
    <row r="10" spans="1:14">
      <c r="A10" s="2" t="s">
        <v>20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1">
        <v>0</v>
      </c>
      <c r="I10" s="1"/>
      <c r="J10" s="1"/>
      <c r="K10" s="1"/>
      <c r="L10" s="1"/>
      <c r="M10" s="1"/>
      <c r="N10" s="1">
        <f t="shared" si="0"/>
        <v>0</v>
      </c>
    </row>
    <row r="11" spans="1:14" ht="21">
      <c r="A11" s="2" t="s">
        <v>21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">
        <v>0</v>
      </c>
      <c r="I11" s="1"/>
      <c r="J11" s="1"/>
      <c r="K11" s="1"/>
      <c r="L11" s="1"/>
      <c r="M11" s="1"/>
      <c r="N11" s="1">
        <f t="shared" si="0"/>
        <v>0</v>
      </c>
    </row>
    <row r="12" spans="1:14">
      <c r="A12" s="2" t="s">
        <v>22</v>
      </c>
      <c r="B12" s="3">
        <v>78</v>
      </c>
      <c r="C12" s="3">
        <v>2</v>
      </c>
      <c r="D12" s="3">
        <v>10</v>
      </c>
      <c r="E12" s="3">
        <v>0</v>
      </c>
      <c r="F12" s="3">
        <v>56</v>
      </c>
      <c r="G12" s="3">
        <v>0</v>
      </c>
      <c r="H12" s="1">
        <v>0</v>
      </c>
      <c r="I12" s="1"/>
      <c r="J12" s="1"/>
      <c r="K12" s="1"/>
      <c r="L12" s="1"/>
      <c r="M12" s="1"/>
      <c r="N12" s="1">
        <f t="shared" si="0"/>
        <v>146</v>
      </c>
    </row>
    <row r="13" spans="1:14" ht="31.5">
      <c r="A13" s="2" t="s">
        <v>23</v>
      </c>
      <c r="B13" s="3">
        <v>0</v>
      </c>
      <c r="C13" s="3">
        <v>8</v>
      </c>
      <c r="D13" s="3">
        <v>0</v>
      </c>
      <c r="E13" s="3">
        <v>0</v>
      </c>
      <c r="F13" s="3">
        <v>0</v>
      </c>
      <c r="G13" s="3">
        <v>0</v>
      </c>
      <c r="H13" s="1">
        <v>0</v>
      </c>
      <c r="I13" s="1"/>
      <c r="J13" s="1"/>
      <c r="K13" s="1"/>
      <c r="L13" s="1"/>
      <c r="M13" s="1"/>
      <c r="N13" s="1">
        <f t="shared" si="0"/>
        <v>8</v>
      </c>
    </row>
    <row r="14" spans="1:14" ht="21">
      <c r="A14" s="2" t="s">
        <v>24</v>
      </c>
      <c r="B14" s="3">
        <v>78</v>
      </c>
      <c r="C14" s="3">
        <v>100</v>
      </c>
      <c r="D14" s="3">
        <v>0</v>
      </c>
      <c r="E14" s="3">
        <v>0</v>
      </c>
      <c r="F14" s="3">
        <v>0</v>
      </c>
      <c r="G14" s="3">
        <v>0</v>
      </c>
      <c r="H14" s="1">
        <v>0</v>
      </c>
      <c r="I14" s="1"/>
      <c r="J14" s="1"/>
      <c r="K14" s="1"/>
      <c r="L14" s="1"/>
      <c r="M14" s="1"/>
      <c r="N14" s="1">
        <f t="shared" si="0"/>
        <v>178</v>
      </c>
    </row>
    <row r="15" spans="1:14" ht="21">
      <c r="A15" s="2" t="s">
        <v>25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1">
        <v>0</v>
      </c>
      <c r="I15" s="1"/>
      <c r="J15" s="1"/>
      <c r="K15" s="1"/>
      <c r="L15" s="1"/>
      <c r="M15" s="1"/>
      <c r="N15" s="1">
        <f t="shared" si="0"/>
        <v>0</v>
      </c>
    </row>
    <row r="16" spans="1:14" ht="21">
      <c r="A16" s="2" t="s">
        <v>26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1">
        <v>0</v>
      </c>
      <c r="I16" s="1"/>
      <c r="J16" s="1"/>
      <c r="K16" s="1"/>
      <c r="L16" s="1"/>
      <c r="M16" s="1"/>
      <c r="N16" s="1">
        <f t="shared" si="0"/>
        <v>0</v>
      </c>
    </row>
    <row r="17" spans="1:14">
      <c r="A17" s="2" t="s">
        <v>27</v>
      </c>
      <c r="B17" s="3">
        <v>0</v>
      </c>
      <c r="C17" s="3">
        <v>0</v>
      </c>
      <c r="D17" s="3">
        <v>0</v>
      </c>
      <c r="E17" s="3">
        <v>0</v>
      </c>
      <c r="F17" s="3">
        <v>13</v>
      </c>
      <c r="G17" s="3">
        <v>3</v>
      </c>
      <c r="H17" s="1">
        <v>0</v>
      </c>
      <c r="I17" s="1"/>
      <c r="J17" s="1"/>
      <c r="K17" s="1"/>
      <c r="L17" s="1"/>
      <c r="M17" s="1"/>
      <c r="N17" s="1">
        <f t="shared" si="0"/>
        <v>16</v>
      </c>
    </row>
    <row r="18" spans="1:14">
      <c r="A18" s="2" t="s">
        <v>28</v>
      </c>
      <c r="B18" s="3">
        <v>35847</v>
      </c>
      <c r="C18" s="3">
        <v>32217</v>
      </c>
      <c r="D18" s="3">
        <v>85185</v>
      </c>
      <c r="E18" s="3">
        <v>37632</v>
      </c>
      <c r="F18" s="3">
        <v>47551</v>
      </c>
      <c r="G18" s="3">
        <v>30767</v>
      </c>
      <c r="H18" s="1">
        <v>18910</v>
      </c>
      <c r="I18" s="1"/>
      <c r="J18" s="1"/>
      <c r="K18" s="1"/>
      <c r="L18" s="1"/>
      <c r="M18" s="1"/>
      <c r="N18" s="1">
        <f t="shared" si="0"/>
        <v>288109</v>
      </c>
    </row>
    <row r="19" spans="1:14" ht="21">
      <c r="A19" s="2" t="s">
        <v>29</v>
      </c>
      <c r="B19" s="3">
        <v>2201</v>
      </c>
      <c r="C19" s="3">
        <v>1492</v>
      </c>
      <c r="D19" s="3">
        <v>5999</v>
      </c>
      <c r="E19" s="3">
        <v>2858</v>
      </c>
      <c r="F19" s="3">
        <v>4819</v>
      </c>
      <c r="G19" s="3">
        <v>4671</v>
      </c>
      <c r="H19" s="1">
        <v>2060</v>
      </c>
      <c r="I19" s="1"/>
      <c r="J19" s="1"/>
      <c r="K19" s="1"/>
      <c r="L19" s="1"/>
      <c r="M19" s="1"/>
      <c r="N19" s="1">
        <f t="shared" si="0"/>
        <v>24100</v>
      </c>
    </row>
    <row r="20" spans="1:14">
      <c r="A20" s="2" t="s">
        <v>30</v>
      </c>
      <c r="B20" s="3">
        <v>7860</v>
      </c>
      <c r="C20" s="3">
        <v>19778</v>
      </c>
      <c r="D20" s="3">
        <v>5528</v>
      </c>
      <c r="E20" s="3">
        <v>2891</v>
      </c>
      <c r="F20" s="3">
        <v>5314</v>
      </c>
      <c r="G20" s="3">
        <v>4458</v>
      </c>
      <c r="H20" s="1">
        <v>1924</v>
      </c>
      <c r="I20" s="1"/>
      <c r="J20" s="1"/>
      <c r="K20" s="1"/>
      <c r="L20" s="1"/>
      <c r="M20" s="1"/>
      <c r="N20" s="1">
        <f t="shared" si="0"/>
        <v>47753</v>
      </c>
    </row>
    <row r="21" spans="1:14" ht="21">
      <c r="A21" s="2" t="s">
        <v>31</v>
      </c>
      <c r="B21" s="3">
        <v>2254</v>
      </c>
      <c r="C21" s="3">
        <v>1921</v>
      </c>
      <c r="D21" s="3">
        <v>2626</v>
      </c>
      <c r="E21" s="3">
        <v>978</v>
      </c>
      <c r="F21" s="3">
        <v>1502</v>
      </c>
      <c r="G21" s="3">
        <v>1554</v>
      </c>
      <c r="H21" s="1">
        <v>659</v>
      </c>
      <c r="I21" s="1"/>
      <c r="J21" s="1"/>
      <c r="K21" s="1"/>
      <c r="L21" s="1"/>
      <c r="M21" s="1"/>
      <c r="N21" s="1">
        <f t="shared" si="0"/>
        <v>11494</v>
      </c>
    </row>
    <row r="22" spans="1:14" ht="21">
      <c r="A22" s="2" t="s">
        <v>32</v>
      </c>
      <c r="B22" s="3">
        <v>33</v>
      </c>
      <c r="C22" s="3">
        <v>37</v>
      </c>
      <c r="D22" s="3">
        <v>106</v>
      </c>
      <c r="E22" s="3">
        <v>42</v>
      </c>
      <c r="F22" s="3">
        <v>38</v>
      </c>
      <c r="G22" s="3">
        <v>0</v>
      </c>
      <c r="H22" s="1">
        <v>19</v>
      </c>
      <c r="I22" s="1"/>
      <c r="J22" s="1"/>
      <c r="K22" s="1"/>
      <c r="L22" s="1"/>
      <c r="M22" s="1"/>
      <c r="N22" s="1">
        <f t="shared" si="0"/>
        <v>275</v>
      </c>
    </row>
    <row r="23" spans="1:14" ht="21">
      <c r="A23" s="2" t="s">
        <v>33</v>
      </c>
      <c r="B23" s="3">
        <v>16</v>
      </c>
      <c r="C23" s="3">
        <v>13</v>
      </c>
      <c r="D23" s="3">
        <v>8</v>
      </c>
      <c r="E23" s="3">
        <v>15</v>
      </c>
      <c r="F23" s="3">
        <v>46</v>
      </c>
      <c r="G23" s="3">
        <v>0</v>
      </c>
      <c r="H23" s="1">
        <v>0</v>
      </c>
      <c r="I23" s="1"/>
      <c r="J23" s="1"/>
      <c r="K23" s="1"/>
      <c r="L23" s="1"/>
      <c r="M23" s="1"/>
      <c r="N23" s="1">
        <f t="shared" si="0"/>
        <v>98</v>
      </c>
    </row>
    <row r="24" spans="1:14" ht="31.5">
      <c r="A24" s="2" t="s">
        <v>34</v>
      </c>
      <c r="B24" s="3">
        <v>72</v>
      </c>
      <c r="C24" s="3">
        <v>127</v>
      </c>
      <c r="D24" s="3">
        <v>188</v>
      </c>
      <c r="E24" s="3">
        <v>113</v>
      </c>
      <c r="F24" s="3">
        <v>151</v>
      </c>
      <c r="G24" s="3">
        <v>0</v>
      </c>
      <c r="H24" s="1">
        <v>107</v>
      </c>
      <c r="I24" s="1"/>
      <c r="J24" s="1"/>
      <c r="K24" s="1"/>
      <c r="L24" s="1"/>
      <c r="M24" s="1"/>
      <c r="N24" s="1">
        <f t="shared" si="0"/>
        <v>758</v>
      </c>
    </row>
    <row r="25" spans="1:14" ht="21">
      <c r="A25" s="2" t="s">
        <v>35</v>
      </c>
      <c r="B25" s="3">
        <v>318</v>
      </c>
      <c r="C25" s="3">
        <v>332</v>
      </c>
      <c r="D25" s="3">
        <v>343</v>
      </c>
      <c r="E25" s="3">
        <v>160</v>
      </c>
      <c r="F25" s="3">
        <v>140</v>
      </c>
      <c r="G25" s="3">
        <v>110</v>
      </c>
      <c r="H25" s="1">
        <v>34</v>
      </c>
      <c r="I25" s="1"/>
      <c r="J25" s="1"/>
      <c r="K25" s="1"/>
      <c r="L25" s="1"/>
      <c r="M25" s="1"/>
      <c r="N25" s="1">
        <f t="shared" si="0"/>
        <v>1437</v>
      </c>
    </row>
    <row r="26" spans="1:14" ht="21">
      <c r="A26" s="2" t="s">
        <v>36</v>
      </c>
      <c r="B26" s="3">
        <v>1</v>
      </c>
      <c r="C26" s="3">
        <v>423</v>
      </c>
      <c r="D26" s="3">
        <v>0</v>
      </c>
      <c r="E26" s="3">
        <v>9</v>
      </c>
      <c r="F26" s="3">
        <v>4</v>
      </c>
      <c r="G26" s="3">
        <v>0</v>
      </c>
      <c r="H26" s="1">
        <v>5</v>
      </c>
      <c r="I26" s="1"/>
      <c r="J26" s="1"/>
      <c r="K26" s="1"/>
      <c r="L26" s="1"/>
      <c r="M26" s="1"/>
      <c r="N26" s="1">
        <f t="shared" si="0"/>
        <v>442</v>
      </c>
    </row>
    <row r="27" spans="1:14" ht="21">
      <c r="A27" s="2" t="s">
        <v>37</v>
      </c>
      <c r="B27" s="3">
        <v>1</v>
      </c>
      <c r="C27" s="3">
        <v>0</v>
      </c>
      <c r="D27" s="3">
        <v>0</v>
      </c>
      <c r="E27" s="3">
        <v>0</v>
      </c>
      <c r="F27" s="3">
        <v>10</v>
      </c>
      <c r="G27" s="3">
        <v>0</v>
      </c>
      <c r="H27" s="1">
        <v>0</v>
      </c>
      <c r="I27" s="1"/>
      <c r="J27" s="1"/>
      <c r="K27" s="1"/>
      <c r="L27" s="1"/>
      <c r="M27" s="1"/>
      <c r="N27" s="1">
        <f t="shared" si="0"/>
        <v>11</v>
      </c>
    </row>
    <row r="28" spans="1:14" ht="21">
      <c r="A28" s="2" t="s">
        <v>38</v>
      </c>
      <c r="B28" s="3">
        <v>27152</v>
      </c>
      <c r="C28" s="3">
        <v>45879</v>
      </c>
      <c r="D28" s="3">
        <v>73307</v>
      </c>
      <c r="E28" s="3">
        <v>18270</v>
      </c>
      <c r="F28" s="3">
        <v>13173</v>
      </c>
      <c r="G28" s="3">
        <v>5970</v>
      </c>
      <c r="H28" s="1">
        <v>3687</v>
      </c>
      <c r="I28" s="1"/>
      <c r="J28" s="1"/>
      <c r="K28" s="1"/>
      <c r="L28" s="1"/>
      <c r="M28" s="1"/>
      <c r="N28" s="1">
        <f t="shared" si="0"/>
        <v>187438</v>
      </c>
    </row>
    <row r="29" spans="1:14" ht="21">
      <c r="A29" s="2" t="s">
        <v>39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1">
        <v>0</v>
      </c>
      <c r="I29" s="1"/>
      <c r="J29" s="1"/>
      <c r="K29" s="1"/>
      <c r="L29" s="1"/>
      <c r="M29" s="1"/>
      <c r="N29" s="1">
        <f t="shared" si="0"/>
        <v>0</v>
      </c>
    </row>
    <row r="30" spans="1:14">
      <c r="A30" s="2" t="s">
        <v>40</v>
      </c>
      <c r="B30" s="3">
        <v>20</v>
      </c>
      <c r="C30" s="3">
        <v>30</v>
      </c>
      <c r="D30" s="3">
        <v>30</v>
      </c>
      <c r="E30" s="3">
        <v>4</v>
      </c>
      <c r="F30" s="3">
        <v>0</v>
      </c>
      <c r="G30" s="3">
        <v>0</v>
      </c>
      <c r="H30" s="1">
        <v>0</v>
      </c>
      <c r="I30" s="1"/>
      <c r="J30" s="1"/>
      <c r="K30" s="1"/>
      <c r="L30" s="1"/>
      <c r="M30" s="1"/>
      <c r="N30" s="1">
        <f t="shared" si="0"/>
        <v>84</v>
      </c>
    </row>
    <row r="31" spans="1:14">
      <c r="A31" s="2" t="s">
        <v>41</v>
      </c>
      <c r="B31" s="3">
        <v>2505</v>
      </c>
      <c r="C31" s="3">
        <v>3284</v>
      </c>
      <c r="D31" s="3">
        <v>10238</v>
      </c>
      <c r="E31" s="3">
        <v>4459</v>
      </c>
      <c r="F31" s="3">
        <v>2053</v>
      </c>
      <c r="G31" s="3">
        <v>755</v>
      </c>
      <c r="H31" s="1">
        <v>1317</v>
      </c>
      <c r="I31" s="1"/>
      <c r="J31" s="1"/>
      <c r="K31" s="1"/>
      <c r="L31" s="1"/>
      <c r="M31" s="1"/>
      <c r="N31" s="1">
        <f t="shared" si="0"/>
        <v>24611</v>
      </c>
    </row>
    <row r="32" spans="1:14">
      <c r="A32" s="2" t="s">
        <v>42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1">
        <v>0</v>
      </c>
      <c r="I32" s="1"/>
      <c r="J32" s="1"/>
      <c r="K32" s="1"/>
      <c r="L32" s="1"/>
      <c r="M32" s="1"/>
      <c r="N32" s="1">
        <f t="shared" si="0"/>
        <v>0</v>
      </c>
    </row>
    <row r="33" spans="1:14">
      <c r="A33" s="2" t="s">
        <v>43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1">
        <v>0</v>
      </c>
      <c r="I33" s="1"/>
      <c r="J33" s="1"/>
      <c r="K33" s="1"/>
      <c r="L33" s="1"/>
      <c r="M33" s="1"/>
      <c r="N33" s="1">
        <f t="shared" si="0"/>
        <v>0</v>
      </c>
    </row>
    <row r="34" spans="1:14">
      <c r="A34" s="2" t="s">
        <v>44</v>
      </c>
      <c r="B34" s="3">
        <v>102</v>
      </c>
      <c r="C34" s="3">
        <v>95</v>
      </c>
      <c r="D34" s="3">
        <v>75</v>
      </c>
      <c r="E34" s="3">
        <v>41</v>
      </c>
      <c r="F34" s="3">
        <v>67</v>
      </c>
      <c r="G34" s="3">
        <v>48</v>
      </c>
      <c r="H34" s="1">
        <v>40</v>
      </c>
      <c r="I34" s="1"/>
      <c r="J34" s="1"/>
      <c r="K34" s="1"/>
      <c r="L34" s="1"/>
      <c r="M34" s="1"/>
      <c r="N34" s="1">
        <f t="shared" si="0"/>
        <v>468</v>
      </c>
    </row>
    <row r="35" spans="1:14">
      <c r="A35" s="2" t="s">
        <v>45</v>
      </c>
      <c r="B35" s="3">
        <v>6113</v>
      </c>
      <c r="C35" s="3">
        <v>7284</v>
      </c>
      <c r="D35" s="3">
        <v>9496</v>
      </c>
      <c r="E35" s="3">
        <v>4977</v>
      </c>
      <c r="F35" s="3">
        <v>5651</v>
      </c>
      <c r="G35" s="3">
        <v>3166</v>
      </c>
      <c r="H35" s="1">
        <v>2220</v>
      </c>
      <c r="I35" s="1"/>
      <c r="J35" s="1"/>
      <c r="K35" s="1"/>
      <c r="L35" s="1"/>
      <c r="M35" s="1"/>
      <c r="N35" s="1">
        <f t="shared" si="0"/>
        <v>38907</v>
      </c>
    </row>
    <row r="36" spans="1:14">
      <c r="A36" s="2" t="s">
        <v>46</v>
      </c>
      <c r="B36" s="3">
        <v>13459</v>
      </c>
      <c r="C36" s="3">
        <v>28170</v>
      </c>
      <c r="D36" s="3">
        <v>21599</v>
      </c>
      <c r="E36" s="3">
        <v>10041</v>
      </c>
      <c r="F36" s="3">
        <v>13335</v>
      </c>
      <c r="G36" s="3">
        <v>7769</v>
      </c>
      <c r="H36" s="1">
        <v>4364</v>
      </c>
      <c r="I36" s="1"/>
      <c r="J36" s="1"/>
      <c r="K36" s="1"/>
      <c r="L36" s="1"/>
      <c r="M36" s="1"/>
      <c r="N36" s="1">
        <f t="shared" si="0"/>
        <v>98737</v>
      </c>
    </row>
    <row r="37" spans="1:14">
      <c r="A37" s="1"/>
      <c r="B37" s="3">
        <v>101113</v>
      </c>
      <c r="C37" s="3">
        <v>144383</v>
      </c>
      <c r="D37" s="3">
        <v>215639</v>
      </c>
      <c r="E37" s="3">
        <v>83026</v>
      </c>
      <c r="F37" s="3">
        <v>94845</v>
      </c>
      <c r="G37" s="3">
        <v>59658</v>
      </c>
      <c r="H37" s="1"/>
      <c r="I37" s="1"/>
      <c r="J37" s="1"/>
      <c r="K37" s="1"/>
      <c r="L37" s="1"/>
      <c r="M37" s="1"/>
      <c r="N37" s="1">
        <f t="shared" si="0"/>
        <v>698664</v>
      </c>
    </row>
    <row r="39" spans="1:14" ht="15.75" thickBot="1"/>
    <row r="40" spans="1:14" ht="15.75" thickBot="1">
      <c r="A40" s="5" t="s">
        <v>48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21.75" thickBot="1">
      <c r="A41" s="4" t="s">
        <v>0</v>
      </c>
      <c r="B41" s="4" t="s">
        <v>1</v>
      </c>
      <c r="C41" s="4" t="s">
        <v>2</v>
      </c>
      <c r="D41" s="4" t="s">
        <v>3</v>
      </c>
      <c r="E41" s="4" t="s">
        <v>4</v>
      </c>
      <c r="F41" s="4" t="s">
        <v>5</v>
      </c>
      <c r="G41" s="4" t="s">
        <v>6</v>
      </c>
      <c r="H41" s="4" t="s">
        <v>7</v>
      </c>
      <c r="I41" s="4" t="s">
        <v>8</v>
      </c>
      <c r="J41" s="4" t="s">
        <v>9</v>
      </c>
      <c r="K41" s="4" t="s">
        <v>10</v>
      </c>
      <c r="L41" s="4" t="s">
        <v>11</v>
      </c>
      <c r="M41" s="4" t="s">
        <v>12</v>
      </c>
      <c r="N41" s="4" t="s">
        <v>47</v>
      </c>
    </row>
    <row r="42" spans="1:14" ht="21">
      <c r="A42" s="2" t="s">
        <v>13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1">
        <v>0</v>
      </c>
      <c r="I42" s="1"/>
      <c r="J42" s="1"/>
      <c r="K42" s="1"/>
      <c r="L42" s="1"/>
      <c r="M42" s="1"/>
      <c r="N42" s="1">
        <f>SUM(B42:M42)</f>
        <v>0</v>
      </c>
    </row>
    <row r="43" spans="1:14" ht="31.5">
      <c r="A43" s="2" t="s">
        <v>14</v>
      </c>
      <c r="B43" s="3">
        <v>1056</v>
      </c>
      <c r="C43" s="3">
        <v>1034</v>
      </c>
      <c r="D43" s="3">
        <v>17</v>
      </c>
      <c r="E43" s="3">
        <v>119</v>
      </c>
      <c r="F43" s="3">
        <v>32</v>
      </c>
      <c r="G43" s="3">
        <v>0</v>
      </c>
      <c r="H43" s="1">
        <v>139</v>
      </c>
      <c r="I43" s="1"/>
      <c r="J43" s="1"/>
      <c r="K43" s="1"/>
      <c r="L43" s="1"/>
      <c r="M43" s="1"/>
      <c r="N43" s="1">
        <f t="shared" ref="N43:N76" si="1">SUM(B43:M43)</f>
        <v>2397</v>
      </c>
    </row>
    <row r="44" spans="1:14" ht="21">
      <c r="A44" s="2" t="s">
        <v>15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1">
        <v>1</v>
      </c>
      <c r="I44" s="1"/>
      <c r="J44" s="1"/>
      <c r="K44" s="1"/>
      <c r="L44" s="1"/>
      <c r="M44" s="1"/>
      <c r="N44" s="1">
        <f t="shared" si="1"/>
        <v>1</v>
      </c>
    </row>
    <row r="45" spans="1:14" ht="31.5">
      <c r="A45" s="2" t="s">
        <v>16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1">
        <v>0</v>
      </c>
      <c r="I45" s="1"/>
      <c r="J45" s="1"/>
      <c r="K45" s="1"/>
      <c r="L45" s="1"/>
      <c r="M45" s="1"/>
      <c r="N45" s="1">
        <f t="shared" si="1"/>
        <v>0</v>
      </c>
    </row>
    <row r="46" spans="1:14" ht="21">
      <c r="A46" s="2" t="s">
        <v>17</v>
      </c>
      <c r="B46" s="3">
        <v>229</v>
      </c>
      <c r="C46" s="3">
        <v>238</v>
      </c>
      <c r="D46" s="3">
        <v>118</v>
      </c>
      <c r="E46" s="3">
        <v>101</v>
      </c>
      <c r="F46" s="3">
        <v>174</v>
      </c>
      <c r="G46" s="3">
        <v>2</v>
      </c>
      <c r="H46" s="1">
        <v>63</v>
      </c>
      <c r="I46" s="1"/>
      <c r="J46" s="1"/>
      <c r="K46" s="1"/>
      <c r="L46" s="1"/>
      <c r="M46" s="1"/>
      <c r="N46" s="1">
        <f t="shared" si="1"/>
        <v>925</v>
      </c>
    </row>
    <row r="47" spans="1:14">
      <c r="A47" s="2" t="s">
        <v>18</v>
      </c>
      <c r="B47" s="3">
        <v>139</v>
      </c>
      <c r="C47" s="3">
        <v>53</v>
      </c>
      <c r="D47" s="3">
        <v>381</v>
      </c>
      <c r="E47" s="3">
        <v>152</v>
      </c>
      <c r="F47" s="3">
        <v>345</v>
      </c>
      <c r="G47" s="3">
        <v>369</v>
      </c>
      <c r="H47" s="1">
        <v>217</v>
      </c>
      <c r="I47" s="1"/>
      <c r="J47" s="1"/>
      <c r="K47" s="1"/>
      <c r="L47" s="1"/>
      <c r="M47" s="1"/>
      <c r="N47" s="1">
        <f t="shared" si="1"/>
        <v>1656</v>
      </c>
    </row>
    <row r="48" spans="1:14" ht="31.5">
      <c r="A48" s="2" t="s">
        <v>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1">
        <v>0</v>
      </c>
      <c r="I48" s="1"/>
      <c r="J48" s="1"/>
      <c r="K48" s="1"/>
      <c r="L48" s="1"/>
      <c r="M48" s="1"/>
      <c r="N48" s="1">
        <f t="shared" si="1"/>
        <v>0</v>
      </c>
    </row>
    <row r="49" spans="1:14">
      <c r="A49" s="2" t="s">
        <v>20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1">
        <v>0</v>
      </c>
      <c r="I49" s="1"/>
      <c r="J49" s="1"/>
      <c r="K49" s="1"/>
      <c r="L49" s="1"/>
      <c r="M49" s="1"/>
      <c r="N49" s="1">
        <f t="shared" si="1"/>
        <v>0</v>
      </c>
    </row>
    <row r="50" spans="1:14" ht="21">
      <c r="A50" s="2" t="s">
        <v>21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1">
        <v>0</v>
      </c>
      <c r="I50" s="1"/>
      <c r="J50" s="1"/>
      <c r="K50" s="1"/>
      <c r="L50" s="1"/>
      <c r="M50" s="1"/>
      <c r="N50" s="1">
        <f t="shared" si="1"/>
        <v>0</v>
      </c>
    </row>
    <row r="51" spans="1:14">
      <c r="A51" s="2" t="s">
        <v>22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1">
        <v>0</v>
      </c>
      <c r="I51" s="1"/>
      <c r="J51" s="1"/>
      <c r="K51" s="1"/>
      <c r="L51" s="1"/>
      <c r="M51" s="1"/>
      <c r="N51" s="1">
        <f t="shared" si="1"/>
        <v>0</v>
      </c>
    </row>
    <row r="52" spans="1:14" ht="31.5">
      <c r="A52" s="2" t="s">
        <v>23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1">
        <v>0</v>
      </c>
      <c r="I52" s="1"/>
      <c r="J52" s="1"/>
      <c r="K52" s="1"/>
      <c r="L52" s="1"/>
      <c r="M52" s="1"/>
      <c r="N52" s="1">
        <f t="shared" si="1"/>
        <v>0</v>
      </c>
    </row>
    <row r="53" spans="1:14" ht="21">
      <c r="A53" s="2" t="s">
        <v>24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1">
        <v>0</v>
      </c>
      <c r="I53" s="1"/>
      <c r="J53" s="1"/>
      <c r="K53" s="1"/>
      <c r="L53" s="1"/>
      <c r="M53" s="1"/>
      <c r="N53" s="1">
        <f t="shared" si="1"/>
        <v>0</v>
      </c>
    </row>
    <row r="54" spans="1:14" ht="21">
      <c r="A54" s="2" t="s">
        <v>25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1">
        <v>0</v>
      </c>
      <c r="I54" s="1"/>
      <c r="J54" s="1"/>
      <c r="K54" s="1"/>
      <c r="L54" s="1"/>
      <c r="M54" s="1"/>
      <c r="N54" s="1">
        <f t="shared" si="1"/>
        <v>0</v>
      </c>
    </row>
    <row r="55" spans="1:14" ht="21">
      <c r="A55" s="2" t="s">
        <v>26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1">
        <v>0</v>
      </c>
      <c r="I55" s="1"/>
      <c r="J55" s="1"/>
      <c r="K55" s="1"/>
      <c r="L55" s="1"/>
      <c r="M55" s="1"/>
      <c r="N55" s="1">
        <f t="shared" si="1"/>
        <v>0</v>
      </c>
    </row>
    <row r="56" spans="1:14">
      <c r="A56" s="2" t="s">
        <v>27</v>
      </c>
      <c r="B56" s="3">
        <v>0</v>
      </c>
      <c r="C56" s="3">
        <v>40</v>
      </c>
      <c r="D56" s="3">
        <v>99</v>
      </c>
      <c r="E56" s="3">
        <v>61</v>
      </c>
      <c r="F56" s="3">
        <v>0</v>
      </c>
      <c r="G56" s="3">
        <v>0</v>
      </c>
      <c r="H56" s="1">
        <v>0</v>
      </c>
      <c r="I56" s="1"/>
      <c r="J56" s="1"/>
      <c r="K56" s="1"/>
      <c r="L56" s="1"/>
      <c r="M56" s="1"/>
      <c r="N56" s="1">
        <f>SUM(B56:M56)</f>
        <v>200</v>
      </c>
    </row>
    <row r="57" spans="1:14">
      <c r="A57" s="2" t="s">
        <v>28</v>
      </c>
      <c r="B57" s="3">
        <v>11870</v>
      </c>
      <c r="C57" s="3">
        <v>9781</v>
      </c>
      <c r="D57" s="3">
        <v>26734</v>
      </c>
      <c r="E57" s="3">
        <v>8435</v>
      </c>
      <c r="F57" s="3">
        <v>26685</v>
      </c>
      <c r="G57" s="3">
        <v>13158</v>
      </c>
      <c r="H57" s="1">
        <v>6845</v>
      </c>
      <c r="I57" s="1"/>
      <c r="J57" s="1"/>
      <c r="K57" s="1"/>
      <c r="L57" s="1"/>
      <c r="M57" s="1"/>
      <c r="N57" s="1">
        <f t="shared" si="1"/>
        <v>103508</v>
      </c>
    </row>
    <row r="58" spans="1:14" ht="21">
      <c r="A58" s="2" t="s">
        <v>29</v>
      </c>
      <c r="B58" s="3">
        <v>1387</v>
      </c>
      <c r="C58" s="3">
        <v>622</v>
      </c>
      <c r="D58" s="3">
        <v>2432</v>
      </c>
      <c r="E58" s="3">
        <v>1140</v>
      </c>
      <c r="F58" s="3">
        <v>1909</v>
      </c>
      <c r="G58" s="3">
        <v>2340</v>
      </c>
      <c r="H58" s="1">
        <v>976</v>
      </c>
      <c r="I58" s="1"/>
      <c r="J58" s="1"/>
      <c r="K58" s="1"/>
      <c r="L58" s="1"/>
      <c r="M58" s="1"/>
      <c r="N58" s="1">
        <f t="shared" si="1"/>
        <v>10806</v>
      </c>
    </row>
    <row r="59" spans="1:14">
      <c r="A59" s="2" t="s">
        <v>30</v>
      </c>
      <c r="B59" s="3">
        <v>3563</v>
      </c>
      <c r="C59" s="3">
        <v>4885</v>
      </c>
      <c r="D59" s="3">
        <v>2429</v>
      </c>
      <c r="E59" s="3">
        <v>1233</v>
      </c>
      <c r="F59" s="3">
        <v>2862</v>
      </c>
      <c r="G59" s="3">
        <v>2340</v>
      </c>
      <c r="H59" s="1">
        <v>947</v>
      </c>
      <c r="I59" s="1"/>
      <c r="J59" s="1"/>
      <c r="K59" s="1"/>
      <c r="L59" s="1"/>
      <c r="M59" s="1"/>
      <c r="N59" s="1">
        <f t="shared" si="1"/>
        <v>18259</v>
      </c>
    </row>
    <row r="60" spans="1:14" ht="21">
      <c r="A60" s="2" t="s">
        <v>31</v>
      </c>
      <c r="B60" s="3">
        <v>626</v>
      </c>
      <c r="C60" s="3">
        <v>691</v>
      </c>
      <c r="D60" s="3">
        <v>1242</v>
      </c>
      <c r="E60" s="3">
        <v>384</v>
      </c>
      <c r="F60" s="3">
        <v>767</v>
      </c>
      <c r="G60" s="3">
        <v>433</v>
      </c>
      <c r="H60" s="1">
        <v>387</v>
      </c>
      <c r="I60" s="1"/>
      <c r="J60" s="1"/>
      <c r="K60" s="1"/>
      <c r="L60" s="1"/>
      <c r="M60" s="1"/>
      <c r="N60" s="1">
        <f t="shared" si="1"/>
        <v>4530</v>
      </c>
    </row>
    <row r="61" spans="1:14" ht="21">
      <c r="A61" s="2" t="s">
        <v>32</v>
      </c>
      <c r="B61" s="3">
        <v>39</v>
      </c>
      <c r="C61" s="3">
        <v>28</v>
      </c>
      <c r="D61" s="3">
        <v>64</v>
      </c>
      <c r="E61" s="3">
        <v>65</v>
      </c>
      <c r="F61" s="3">
        <v>62</v>
      </c>
      <c r="G61" s="3">
        <v>0</v>
      </c>
      <c r="H61" s="1">
        <v>26</v>
      </c>
      <c r="I61" s="1"/>
      <c r="J61" s="1"/>
      <c r="K61" s="1"/>
      <c r="L61" s="1"/>
      <c r="M61" s="1"/>
      <c r="N61" s="1">
        <f t="shared" si="1"/>
        <v>284</v>
      </c>
    </row>
    <row r="62" spans="1:14" ht="21">
      <c r="A62" s="2" t="s">
        <v>33</v>
      </c>
      <c r="B62" s="3">
        <v>3</v>
      </c>
      <c r="C62" s="3">
        <v>6</v>
      </c>
      <c r="D62" s="3">
        <v>4</v>
      </c>
      <c r="E62" s="3">
        <v>0</v>
      </c>
      <c r="F62" s="3">
        <v>5</v>
      </c>
      <c r="G62" s="3">
        <v>0</v>
      </c>
      <c r="H62" s="1">
        <v>0</v>
      </c>
      <c r="I62" s="1"/>
      <c r="J62" s="1"/>
      <c r="K62" s="1"/>
      <c r="L62" s="1"/>
      <c r="M62" s="1"/>
      <c r="N62" s="1">
        <f t="shared" si="1"/>
        <v>18</v>
      </c>
    </row>
    <row r="63" spans="1:14" ht="31.5">
      <c r="A63" s="2" t="s">
        <v>34</v>
      </c>
      <c r="B63" s="3">
        <v>101</v>
      </c>
      <c r="C63" s="3">
        <v>98</v>
      </c>
      <c r="D63" s="3">
        <v>172</v>
      </c>
      <c r="E63" s="3">
        <v>39</v>
      </c>
      <c r="F63" s="3">
        <v>134</v>
      </c>
      <c r="G63" s="3">
        <v>3</v>
      </c>
      <c r="H63" s="1">
        <v>98</v>
      </c>
      <c r="I63" s="1"/>
      <c r="J63" s="1"/>
      <c r="K63" s="1"/>
      <c r="L63" s="1"/>
      <c r="M63" s="1"/>
      <c r="N63" s="1">
        <f t="shared" si="1"/>
        <v>645</v>
      </c>
    </row>
    <row r="64" spans="1:14" ht="21">
      <c r="A64" s="2" t="s">
        <v>35</v>
      </c>
      <c r="B64" s="3">
        <v>86</v>
      </c>
      <c r="C64" s="3">
        <v>104</v>
      </c>
      <c r="D64" s="3">
        <v>147</v>
      </c>
      <c r="E64" s="3">
        <v>52</v>
      </c>
      <c r="F64" s="3">
        <v>93</v>
      </c>
      <c r="G64" s="3">
        <v>10</v>
      </c>
      <c r="H64" s="1">
        <v>25</v>
      </c>
      <c r="I64" s="1"/>
      <c r="J64" s="1"/>
      <c r="K64" s="1"/>
      <c r="L64" s="1"/>
      <c r="M64" s="1"/>
      <c r="N64" s="1">
        <f t="shared" si="1"/>
        <v>517</v>
      </c>
    </row>
    <row r="65" spans="1:14" ht="21">
      <c r="A65" s="2" t="s">
        <v>36</v>
      </c>
      <c r="B65" s="3">
        <v>0</v>
      </c>
      <c r="C65" s="3">
        <v>0</v>
      </c>
      <c r="D65" s="3">
        <v>1</v>
      </c>
      <c r="E65" s="3">
        <v>0</v>
      </c>
      <c r="F65" s="3">
        <v>0</v>
      </c>
      <c r="G65" s="3">
        <v>0</v>
      </c>
      <c r="H65" s="1">
        <v>0</v>
      </c>
      <c r="I65" s="1"/>
      <c r="J65" s="1"/>
      <c r="K65" s="1"/>
      <c r="L65" s="1"/>
      <c r="M65" s="1"/>
      <c r="N65" s="1">
        <f t="shared" si="1"/>
        <v>1</v>
      </c>
    </row>
    <row r="66" spans="1:14" ht="21">
      <c r="A66" s="2" t="s">
        <v>37</v>
      </c>
      <c r="B66" s="3">
        <v>3</v>
      </c>
      <c r="C66" s="3">
        <v>2</v>
      </c>
      <c r="D66" s="3">
        <v>21</v>
      </c>
      <c r="E66" s="3">
        <v>0</v>
      </c>
      <c r="F66" s="3">
        <v>2</v>
      </c>
      <c r="G66" s="3">
        <v>0</v>
      </c>
      <c r="H66" s="1">
        <v>0</v>
      </c>
      <c r="I66" s="1"/>
      <c r="J66" s="1"/>
      <c r="K66" s="1"/>
      <c r="L66" s="1"/>
      <c r="M66" s="1"/>
      <c r="N66" s="1">
        <f t="shared" si="1"/>
        <v>28</v>
      </c>
    </row>
    <row r="67" spans="1:14" ht="21">
      <c r="A67" s="2" t="s">
        <v>38</v>
      </c>
      <c r="B67" s="3">
        <v>9747</v>
      </c>
      <c r="C67" s="3">
        <v>20496</v>
      </c>
      <c r="D67" s="3">
        <v>18219</v>
      </c>
      <c r="E67" s="3">
        <v>5124</v>
      </c>
      <c r="F67" s="3">
        <v>6278</v>
      </c>
      <c r="G67" s="3">
        <v>1751</v>
      </c>
      <c r="H67" s="1">
        <v>1046</v>
      </c>
      <c r="I67" s="1"/>
      <c r="J67" s="1"/>
      <c r="K67" s="1"/>
      <c r="L67" s="1"/>
      <c r="M67" s="1"/>
      <c r="N67" s="1">
        <f t="shared" si="1"/>
        <v>62661</v>
      </c>
    </row>
    <row r="68" spans="1:14" ht="21">
      <c r="A68" s="2" t="s">
        <v>39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1">
        <v>0</v>
      </c>
      <c r="I68" s="1"/>
      <c r="J68" s="1"/>
      <c r="K68" s="1"/>
      <c r="L68" s="1"/>
      <c r="M68" s="1"/>
      <c r="N68" s="1">
        <f t="shared" si="1"/>
        <v>0</v>
      </c>
    </row>
    <row r="69" spans="1:14">
      <c r="A69" s="2" t="s">
        <v>40</v>
      </c>
      <c r="B69" s="3">
        <v>3</v>
      </c>
      <c r="C69" s="3">
        <v>7</v>
      </c>
      <c r="D69" s="3">
        <v>4</v>
      </c>
      <c r="E69" s="3">
        <v>5</v>
      </c>
      <c r="F69" s="3">
        <v>1</v>
      </c>
      <c r="G69" s="3">
        <v>0</v>
      </c>
      <c r="H69" s="1">
        <v>0</v>
      </c>
      <c r="I69" s="1"/>
      <c r="J69" s="1"/>
      <c r="K69" s="1"/>
      <c r="L69" s="1"/>
      <c r="M69" s="1"/>
      <c r="N69" s="1">
        <f t="shared" si="1"/>
        <v>20</v>
      </c>
    </row>
    <row r="70" spans="1:14">
      <c r="A70" s="2" t="s">
        <v>41</v>
      </c>
      <c r="B70" s="3">
        <v>988</v>
      </c>
      <c r="C70" s="3">
        <v>1338</v>
      </c>
      <c r="D70" s="3">
        <v>4567</v>
      </c>
      <c r="E70" s="3">
        <v>1528</v>
      </c>
      <c r="F70" s="3">
        <v>944</v>
      </c>
      <c r="G70" s="3">
        <v>204</v>
      </c>
      <c r="H70" s="1">
        <v>397</v>
      </c>
      <c r="I70" s="1"/>
      <c r="J70" s="1"/>
      <c r="K70" s="1"/>
      <c r="L70" s="1"/>
      <c r="M70" s="1"/>
      <c r="N70" s="1">
        <f t="shared" si="1"/>
        <v>9966</v>
      </c>
    </row>
    <row r="71" spans="1:14">
      <c r="A71" s="2" t="s">
        <v>42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1">
        <v>0</v>
      </c>
      <c r="I71" s="1"/>
      <c r="J71" s="1"/>
      <c r="K71" s="1"/>
      <c r="L71" s="1"/>
      <c r="M71" s="1"/>
      <c r="N71" s="1">
        <f t="shared" si="1"/>
        <v>0</v>
      </c>
    </row>
    <row r="72" spans="1:14">
      <c r="A72" s="2" t="s">
        <v>43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1">
        <v>0</v>
      </c>
      <c r="I72" s="1"/>
      <c r="J72" s="1"/>
      <c r="K72" s="1"/>
      <c r="L72" s="1"/>
      <c r="M72" s="1"/>
      <c r="N72" s="1">
        <f t="shared" si="1"/>
        <v>0</v>
      </c>
    </row>
    <row r="73" spans="1:14">
      <c r="A73" s="2" t="s">
        <v>44</v>
      </c>
      <c r="B73" s="3">
        <v>32</v>
      </c>
      <c r="C73" s="3">
        <v>16</v>
      </c>
      <c r="D73" s="3">
        <v>13</v>
      </c>
      <c r="E73" s="3">
        <v>11</v>
      </c>
      <c r="F73" s="3">
        <v>35</v>
      </c>
      <c r="G73" s="3">
        <v>39</v>
      </c>
      <c r="H73" s="1">
        <v>29</v>
      </c>
      <c r="I73" s="1"/>
      <c r="J73" s="1"/>
      <c r="K73" s="1"/>
      <c r="L73" s="1"/>
      <c r="M73" s="1"/>
      <c r="N73" s="1">
        <f t="shared" si="1"/>
        <v>175</v>
      </c>
    </row>
    <row r="74" spans="1:14">
      <c r="A74" s="2" t="s">
        <v>45</v>
      </c>
      <c r="B74" s="3">
        <v>4261</v>
      </c>
      <c r="C74" s="3">
        <v>3815</v>
      </c>
      <c r="D74" s="3">
        <v>3385</v>
      </c>
      <c r="E74" s="3">
        <v>1087</v>
      </c>
      <c r="F74" s="3">
        <v>2614</v>
      </c>
      <c r="G74" s="3">
        <v>2686</v>
      </c>
      <c r="H74" s="1">
        <v>713</v>
      </c>
      <c r="I74" s="1"/>
      <c r="J74" s="1"/>
      <c r="K74" s="1"/>
      <c r="L74" s="1"/>
      <c r="M74" s="1"/>
      <c r="N74" s="1">
        <f t="shared" si="1"/>
        <v>18561</v>
      </c>
    </row>
    <row r="75" spans="1:14">
      <c r="A75" s="2" t="s">
        <v>46</v>
      </c>
      <c r="B75" s="3">
        <v>6888</v>
      </c>
      <c r="C75" s="3">
        <v>9304</v>
      </c>
      <c r="D75" s="3">
        <v>10233</v>
      </c>
      <c r="E75" s="3">
        <v>3995</v>
      </c>
      <c r="F75" s="3">
        <v>5033</v>
      </c>
      <c r="G75" s="3">
        <v>2897</v>
      </c>
      <c r="H75" s="1">
        <v>1691</v>
      </c>
      <c r="I75" s="1"/>
      <c r="J75" s="1"/>
      <c r="K75" s="1"/>
      <c r="L75" s="1"/>
      <c r="M75" s="1"/>
      <c r="N75" s="1">
        <f t="shared" si="1"/>
        <v>40041</v>
      </c>
    </row>
    <row r="76" spans="1:14">
      <c r="A76" s="1"/>
      <c r="B76" s="3">
        <v>41021</v>
      </c>
      <c r="C76" s="3">
        <v>52558</v>
      </c>
      <c r="D76" s="3">
        <v>70282</v>
      </c>
      <c r="E76" s="3">
        <v>23531</v>
      </c>
      <c r="F76" s="3">
        <v>47975</v>
      </c>
      <c r="G76" s="3">
        <v>26232</v>
      </c>
      <c r="H76" s="1">
        <f>SUM(H42:H75)</f>
        <v>13600</v>
      </c>
      <c r="I76" s="1"/>
      <c r="J76" s="1"/>
      <c r="K76" s="1"/>
      <c r="L76" s="1"/>
      <c r="M76" s="1"/>
      <c r="N76" s="1">
        <f t="shared" si="1"/>
        <v>275199</v>
      </c>
    </row>
  </sheetData>
  <mergeCells count="2">
    <mergeCell ref="A40:N40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americag</dc:creator>
  <cp:lastModifiedBy>Usuario</cp:lastModifiedBy>
  <dcterms:created xsi:type="dcterms:W3CDTF">2017-06-30T17:46:41Z</dcterms:created>
  <dcterms:modified xsi:type="dcterms:W3CDTF">2017-08-30T16:02:17Z</dcterms:modified>
</cp:coreProperties>
</file>